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75" yWindow="1080" windowWidth="19320" windowHeight="12120" activeTab="0"/>
  </bookViews>
  <sheets>
    <sheet name="2012" sheetId="1" r:id="rId1"/>
  </sheets>
  <definedNames/>
  <calcPr fullCalcOnLoad="1"/>
</workbook>
</file>

<file path=xl/sharedStrings.xml><?xml version="1.0" encoding="utf-8"?>
<sst xmlns="http://schemas.openxmlformats.org/spreadsheetml/2006/main" count="186" uniqueCount="37">
  <si>
    <t>MAI</t>
  </si>
  <si>
    <t>JUIN</t>
  </si>
  <si>
    <t>JUILLET</t>
  </si>
  <si>
    <t>AOUT</t>
  </si>
  <si>
    <t>SEPTEMBRE</t>
  </si>
  <si>
    <t>mardi</t>
  </si>
  <si>
    <t>jeudi</t>
  </si>
  <si>
    <t>dimanche</t>
  </si>
  <si>
    <t>vendredi</t>
  </si>
  <si>
    <t>mercredi</t>
  </si>
  <si>
    <t>lundi</t>
  </si>
  <si>
    <t>samedi</t>
  </si>
  <si>
    <t>Juillet, Août : tous les soirs</t>
  </si>
  <si>
    <t>Septembre : les jeudis, vendredis et samedis</t>
  </si>
  <si>
    <t>NLC</t>
  </si>
  <si>
    <t>F Musique</t>
  </si>
  <si>
    <t>Vins et Lumière</t>
  </si>
  <si>
    <t>Total du mois</t>
  </si>
  <si>
    <t>Total cumulé</t>
  </si>
  <si>
    <t>Nuits Lumière Costumées</t>
  </si>
  <si>
    <t>F des marais</t>
  </si>
  <si>
    <t>Pentecôte</t>
  </si>
  <si>
    <t>Vins &amp; L</t>
  </si>
  <si>
    <t>3 NLC</t>
  </si>
  <si>
    <t>Mai, Juin : les jeudis, vendredis, samedis</t>
  </si>
  <si>
    <t>vendredi</t>
  </si>
  <si>
    <t>mardi</t>
  </si>
  <si>
    <t>Ascension</t>
  </si>
  <si>
    <t>dimanche</t>
  </si>
  <si>
    <t>jeudi</t>
  </si>
  <si>
    <t>jeudi</t>
  </si>
  <si>
    <t>samedi</t>
  </si>
  <si>
    <t>Assomption</t>
  </si>
  <si>
    <t>mardi</t>
  </si>
  <si>
    <t>Lucioles</t>
  </si>
  <si>
    <t>samedi 7 juillet, vendredi 24 août et samedi 8 septembre</t>
  </si>
  <si>
    <t>vendredis  20 et 27 juillet ; 3 et 10 août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</si>
</sst>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&quot; €&quot;;\-#,##0&quot; €&quot;"/>
    <numFmt numFmtId="173" formatCode="#,##0&quot; €&quot;;[Red]\-#,##0&quot; €&quot;"/>
    <numFmt numFmtId="174" formatCode="#,##0.00&quot; €&quot;;\-#,##0.00&quot; €&quot;"/>
    <numFmt numFmtId="175" formatCode="#,##0.00&quot; €&quot;;[Red]\-#,##0.00&quot; €&quot;"/>
    <numFmt numFmtId="176" formatCode="_-* #,##0&quot; €&quot;_-;\-* #,##0&quot; €&quot;_-;_-* &quot;-&quot;&quot; €&quot;_-;_-@_-"/>
    <numFmt numFmtId="177" formatCode="_-* #,##0_ _€_-;\-* #,##0_ _€_-;_-* &quot;-&quot;_ _€_-;_-@_-"/>
    <numFmt numFmtId="178" formatCode="_-* #,##0.00&quot; €&quot;_-;\-* #,##0.00&quot; €&quot;_-;_-* &quot;-&quot;??&quot; €&quot;_-;_-@_-"/>
    <numFmt numFmtId="179" formatCode="_-* #,##0.00_ _€_-;\-* #,##0.00_ _€_-;_-* &quot;-&quot;??_ _€_-;_-@_-"/>
    <numFmt numFmtId="180" formatCode="#,##0&quot; F&quot;;\-#,##0&quot; F&quot;"/>
    <numFmt numFmtId="181" formatCode="#,##0&quot; F&quot;;[Red]\-#,##0&quot; F&quot;"/>
    <numFmt numFmtId="182" formatCode="#,##0.00&quot; F&quot;;\-#,##0.00&quot; F&quot;"/>
    <numFmt numFmtId="183" formatCode="#,##0.00&quot; F&quot;;[Red]\-#,##0.00&quot; F&quot;"/>
    <numFmt numFmtId="184" formatCode="_-* #,##0&quot; F&quot;_-;\-* #,##0&quot; F&quot;_-;_-* &quot;-&quot;&quot; F&quot;_-;_-@_-"/>
    <numFmt numFmtId="185" formatCode="_-* #,##0_ _F_-;\-* #,##0_ _F_-;_-* &quot;-&quot;_ _F_-;_-@_-"/>
    <numFmt numFmtId="186" formatCode="_-* #,##0.00&quot; F&quot;_-;\-* #,##0.00&quot; F&quot;_-;_-* &quot;-&quot;??&quot; F&quot;_-;_-@_-"/>
    <numFmt numFmtId="187" formatCode="_-* #,##0.00_ _F_-;\-* #,##0.00_ _F_-;_-* &quot;-&quot;??_ _F_-;_-@_-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</numFmts>
  <fonts count="44">
    <font>
      <sz val="10"/>
      <name val="Arial"/>
      <family val="0"/>
    </font>
    <font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2"/>
    </font>
    <font>
      <i/>
      <sz val="10"/>
      <color indexed="9"/>
      <name val="Arial"/>
      <family val="0"/>
    </font>
    <font>
      <sz val="8"/>
      <name val="Verdana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4" fillId="33" borderId="12" xfId="0" applyFont="1" applyFill="1" applyBorder="1" applyAlignment="1">
      <alignment horizontal="centerContinuous" vertical="center"/>
    </xf>
    <xf numFmtId="0" fontId="4" fillId="33" borderId="13" xfId="0" applyFont="1" applyFill="1" applyBorder="1" applyAlignment="1">
      <alignment horizontal="centerContinuous" vertical="center"/>
    </xf>
    <xf numFmtId="0" fontId="4" fillId="33" borderId="1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Fill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7" xfId="0" applyFont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26" xfId="0" applyFont="1" applyBorder="1" applyAlignment="1">
      <alignment horizontal="center"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 horizontal="center"/>
    </xf>
    <xf numFmtId="0" fontId="0" fillId="0" borderId="30" xfId="0" applyFont="1" applyFill="1" applyBorder="1" applyAlignment="1">
      <alignment/>
    </xf>
    <xf numFmtId="0" fontId="0" fillId="0" borderId="30" xfId="0" applyFont="1" applyBorder="1" applyAlignment="1">
      <alignment horizontal="center"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4" xfId="0" applyFont="1" applyBorder="1" applyAlignment="1">
      <alignment/>
    </xf>
    <xf numFmtId="0" fontId="0" fillId="0" borderId="18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35" xfId="0" applyFont="1" applyBorder="1" applyAlignment="1">
      <alignment horizontal="center"/>
    </xf>
    <xf numFmtId="0" fontId="0" fillId="0" borderId="19" xfId="0" applyFont="1" applyFill="1" applyBorder="1" applyAlignment="1">
      <alignment/>
    </xf>
    <xf numFmtId="0" fontId="0" fillId="0" borderId="36" xfId="0" applyFont="1" applyBorder="1" applyAlignment="1">
      <alignment horizontal="center"/>
    </xf>
    <xf numFmtId="0" fontId="7" fillId="0" borderId="19" xfId="0" applyFont="1" applyFill="1" applyBorder="1" applyAlignment="1">
      <alignment/>
    </xf>
    <xf numFmtId="0" fontId="7" fillId="0" borderId="19" xfId="0" applyFont="1" applyBorder="1" applyAlignment="1">
      <alignment/>
    </xf>
    <xf numFmtId="0" fontId="8" fillId="0" borderId="19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0" fontId="8" fillId="0" borderId="15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8" xfId="0" applyFont="1" applyFill="1" applyBorder="1" applyAlignment="1">
      <alignment/>
    </xf>
    <xf numFmtId="0" fontId="7" fillId="0" borderId="37" xfId="0" applyFont="1" applyFill="1" applyBorder="1" applyAlignment="1">
      <alignment/>
    </xf>
    <xf numFmtId="0" fontId="7" fillId="0" borderId="35" xfId="0" applyFont="1" applyFill="1" applyBorder="1" applyAlignment="1">
      <alignment/>
    </xf>
    <xf numFmtId="0" fontId="7" fillId="0" borderId="21" xfId="0" applyFont="1" applyBorder="1" applyAlignment="1">
      <alignment/>
    </xf>
    <xf numFmtId="0" fontId="7" fillId="0" borderId="31" xfId="0" applyFont="1" applyBorder="1" applyAlignment="1">
      <alignment/>
    </xf>
    <xf numFmtId="0" fontId="8" fillId="0" borderId="19" xfId="0" applyFont="1" applyBorder="1" applyAlignment="1">
      <alignment/>
    </xf>
    <xf numFmtId="0" fontId="7" fillId="0" borderId="15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4" xfId="0" applyFont="1" applyFill="1" applyBorder="1" applyAlignment="1">
      <alignment/>
    </xf>
    <xf numFmtId="0" fontId="9" fillId="0" borderId="19" xfId="0" applyFont="1" applyBorder="1" applyAlignment="1">
      <alignment/>
    </xf>
    <xf numFmtId="0" fontId="0" fillId="0" borderId="38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8" fillId="0" borderId="15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35" xfId="0" applyFont="1" applyBorder="1" applyAlignment="1">
      <alignment/>
    </xf>
    <xf numFmtId="0" fontId="0" fillId="0" borderId="31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7" fillId="34" borderId="33" xfId="0" applyFont="1" applyFill="1" applyBorder="1" applyAlignment="1">
      <alignment/>
    </xf>
    <xf numFmtId="0" fontId="7" fillId="34" borderId="18" xfId="0" applyFont="1" applyFill="1" applyBorder="1" applyAlignment="1">
      <alignment/>
    </xf>
    <xf numFmtId="0" fontId="7" fillId="34" borderId="19" xfId="0" applyFont="1" applyFill="1" applyBorder="1" applyAlignment="1">
      <alignment/>
    </xf>
    <xf numFmtId="0" fontId="8" fillId="34" borderId="15" xfId="0" applyFont="1" applyFill="1" applyBorder="1" applyAlignment="1">
      <alignment/>
    </xf>
    <xf numFmtId="0" fontId="8" fillId="34" borderId="19" xfId="0" applyFont="1" applyFill="1" applyBorder="1" applyAlignment="1">
      <alignment/>
    </xf>
    <xf numFmtId="0" fontId="9" fillId="34" borderId="19" xfId="0" applyFont="1" applyFill="1" applyBorder="1" applyAlignment="1">
      <alignment/>
    </xf>
    <xf numFmtId="0" fontId="7" fillId="0" borderId="39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34" borderId="35" xfId="0" applyFont="1" applyFill="1" applyBorder="1" applyAlignment="1">
      <alignment/>
    </xf>
    <xf numFmtId="0" fontId="7" fillId="0" borderId="40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9" fillId="34" borderId="1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9" fillId="0" borderId="39" xfId="0" applyFont="1" applyBorder="1" applyAlignment="1">
      <alignment/>
    </xf>
    <xf numFmtId="0" fontId="9" fillId="34" borderId="34" xfId="0" applyFont="1" applyFill="1" applyBorder="1" applyAlignment="1">
      <alignment horizontal="center"/>
    </xf>
    <xf numFmtId="0" fontId="8" fillId="35" borderId="0" xfId="0" applyFont="1" applyFill="1" applyBorder="1" applyAlignment="1">
      <alignment/>
    </xf>
    <xf numFmtId="0" fontId="0" fillId="36" borderId="20" xfId="0" applyFont="1" applyFill="1" applyBorder="1" applyAlignment="1">
      <alignment horizontal="center"/>
    </xf>
    <xf numFmtId="0" fontId="0" fillId="36" borderId="41" xfId="0" applyFont="1" applyFill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37" borderId="42" xfId="0" applyFont="1" applyFill="1" applyBorder="1" applyAlignment="1">
      <alignment horizontal="center"/>
    </xf>
    <xf numFmtId="0" fontId="4" fillId="38" borderId="42" xfId="0" applyFont="1" applyFill="1" applyBorder="1" applyAlignment="1">
      <alignment horizontal="center"/>
    </xf>
    <xf numFmtId="0" fontId="4" fillId="38" borderId="43" xfId="0" applyFont="1" applyFill="1" applyBorder="1" applyAlignment="1">
      <alignment horizontal="center"/>
    </xf>
    <xf numFmtId="0" fontId="0" fillId="0" borderId="44" xfId="0" applyFont="1" applyFill="1" applyBorder="1" applyAlignment="1">
      <alignment/>
    </xf>
    <xf numFmtId="0" fontId="0" fillId="37" borderId="43" xfId="0" applyFont="1" applyFill="1" applyBorder="1" applyAlignment="1">
      <alignment horizontal="center"/>
    </xf>
    <xf numFmtId="0" fontId="4" fillId="39" borderId="16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0</xdr:col>
      <xdr:colOff>9525</xdr:colOff>
      <xdr:row>1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9525" y="9525"/>
          <a:ext cx="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0</xdr:row>
      <xdr:rowOff>9525</xdr:rowOff>
    </xdr:from>
    <xdr:to>
      <xdr:col>4</xdr:col>
      <xdr:colOff>9525</xdr:colOff>
      <xdr:row>1</xdr:row>
      <xdr:rowOff>0</xdr:rowOff>
    </xdr:to>
    <xdr:sp>
      <xdr:nvSpPr>
        <xdr:cNvPr id="2" name="Line 2"/>
        <xdr:cNvSpPr>
          <a:spLocks/>
        </xdr:cNvSpPr>
      </xdr:nvSpPr>
      <xdr:spPr>
        <a:xfrm>
          <a:off x="1781175" y="9525"/>
          <a:ext cx="0" cy="161925"/>
        </a:xfrm>
        <a:prstGeom prst="line">
          <a:avLst/>
        </a:prstGeom>
        <a:noFill/>
        <a:ln w="1714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0</xdr:row>
      <xdr:rowOff>9525</xdr:rowOff>
    </xdr:from>
    <xdr:to>
      <xdr:col>8</xdr:col>
      <xdr:colOff>9525</xdr:colOff>
      <xdr:row>1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3609975" y="9525"/>
          <a:ext cx="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1</xdr:row>
      <xdr:rowOff>0</xdr:rowOff>
    </xdr:to>
    <xdr:sp>
      <xdr:nvSpPr>
        <xdr:cNvPr id="4" name="Line 4"/>
        <xdr:cNvSpPr>
          <a:spLocks/>
        </xdr:cNvSpPr>
      </xdr:nvSpPr>
      <xdr:spPr>
        <a:xfrm>
          <a:off x="4791075" y="0"/>
          <a:ext cx="0" cy="171450"/>
        </a:xfrm>
        <a:prstGeom prst="line">
          <a:avLst/>
        </a:prstGeom>
        <a:noFill/>
        <a:ln w="1714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0</xdr:row>
      <xdr:rowOff>9525</xdr:rowOff>
    </xdr:from>
    <xdr:to>
      <xdr:col>16</xdr:col>
      <xdr:colOff>9525</xdr:colOff>
      <xdr:row>1</xdr:row>
      <xdr:rowOff>0</xdr:rowOff>
    </xdr:to>
    <xdr:sp>
      <xdr:nvSpPr>
        <xdr:cNvPr id="5" name="Line 5"/>
        <xdr:cNvSpPr>
          <a:spLocks/>
        </xdr:cNvSpPr>
      </xdr:nvSpPr>
      <xdr:spPr>
        <a:xfrm>
          <a:off x="7353300" y="9525"/>
          <a:ext cx="0" cy="161925"/>
        </a:xfrm>
        <a:prstGeom prst="line">
          <a:avLst/>
        </a:prstGeom>
        <a:noFill/>
        <a:ln w="1714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9525</xdr:rowOff>
    </xdr:from>
    <xdr:to>
      <xdr:col>0</xdr:col>
      <xdr:colOff>9525</xdr:colOff>
      <xdr:row>1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9525" y="9525"/>
          <a:ext cx="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0</xdr:row>
      <xdr:rowOff>9525</xdr:rowOff>
    </xdr:from>
    <xdr:to>
      <xdr:col>4</xdr:col>
      <xdr:colOff>9525</xdr:colOff>
      <xdr:row>1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1781175" y="9525"/>
          <a:ext cx="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0</xdr:row>
      <xdr:rowOff>9525</xdr:rowOff>
    </xdr:from>
    <xdr:to>
      <xdr:col>8</xdr:col>
      <xdr:colOff>9525</xdr:colOff>
      <xdr:row>1</xdr:row>
      <xdr:rowOff>0</xdr:rowOff>
    </xdr:to>
    <xdr:sp>
      <xdr:nvSpPr>
        <xdr:cNvPr id="8" name="Line 8"/>
        <xdr:cNvSpPr>
          <a:spLocks/>
        </xdr:cNvSpPr>
      </xdr:nvSpPr>
      <xdr:spPr>
        <a:xfrm>
          <a:off x="3609975" y="9525"/>
          <a:ext cx="0" cy="161925"/>
        </a:xfrm>
        <a:prstGeom prst="line">
          <a:avLst/>
        </a:prstGeom>
        <a:noFill/>
        <a:ln w="1714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0</xdr:row>
      <xdr:rowOff>9525</xdr:rowOff>
    </xdr:from>
    <xdr:to>
      <xdr:col>12</xdr:col>
      <xdr:colOff>9525</xdr:colOff>
      <xdr:row>1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5476875" y="9525"/>
          <a:ext cx="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1</xdr:row>
      <xdr:rowOff>0</xdr:rowOff>
    </xdr:to>
    <xdr:sp>
      <xdr:nvSpPr>
        <xdr:cNvPr id="10" name="Line 10"/>
        <xdr:cNvSpPr>
          <a:spLocks/>
        </xdr:cNvSpPr>
      </xdr:nvSpPr>
      <xdr:spPr>
        <a:xfrm>
          <a:off x="6686550" y="0"/>
          <a:ext cx="0" cy="171450"/>
        </a:xfrm>
        <a:prstGeom prst="line">
          <a:avLst/>
        </a:prstGeom>
        <a:noFill/>
        <a:ln w="1714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9525</xdr:rowOff>
    </xdr:from>
    <xdr:to>
      <xdr:col>0</xdr:col>
      <xdr:colOff>9525</xdr:colOff>
      <xdr:row>1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9525" y="9525"/>
          <a:ext cx="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0</xdr:row>
      <xdr:rowOff>9525</xdr:rowOff>
    </xdr:from>
    <xdr:to>
      <xdr:col>4</xdr:col>
      <xdr:colOff>9525</xdr:colOff>
      <xdr:row>1</xdr:row>
      <xdr:rowOff>0</xdr:rowOff>
    </xdr:to>
    <xdr:sp>
      <xdr:nvSpPr>
        <xdr:cNvPr id="12" name="Line 12"/>
        <xdr:cNvSpPr>
          <a:spLocks/>
        </xdr:cNvSpPr>
      </xdr:nvSpPr>
      <xdr:spPr>
        <a:xfrm>
          <a:off x="1781175" y="9525"/>
          <a:ext cx="0" cy="161925"/>
        </a:xfrm>
        <a:prstGeom prst="line">
          <a:avLst/>
        </a:prstGeom>
        <a:noFill/>
        <a:ln w="1714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0</xdr:row>
      <xdr:rowOff>9525</xdr:rowOff>
    </xdr:from>
    <xdr:to>
      <xdr:col>8</xdr:col>
      <xdr:colOff>9525</xdr:colOff>
      <xdr:row>1</xdr:row>
      <xdr:rowOff>0</xdr:rowOff>
    </xdr:to>
    <xdr:sp>
      <xdr:nvSpPr>
        <xdr:cNvPr id="13" name="Line 13"/>
        <xdr:cNvSpPr>
          <a:spLocks/>
        </xdr:cNvSpPr>
      </xdr:nvSpPr>
      <xdr:spPr>
        <a:xfrm flipH="1">
          <a:off x="3609975" y="9525"/>
          <a:ext cx="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1</xdr:row>
      <xdr:rowOff>0</xdr:rowOff>
    </xdr:to>
    <xdr:sp>
      <xdr:nvSpPr>
        <xdr:cNvPr id="14" name="Line 14"/>
        <xdr:cNvSpPr>
          <a:spLocks/>
        </xdr:cNvSpPr>
      </xdr:nvSpPr>
      <xdr:spPr>
        <a:xfrm>
          <a:off x="4791075" y="0"/>
          <a:ext cx="0" cy="171450"/>
        </a:xfrm>
        <a:prstGeom prst="line">
          <a:avLst/>
        </a:prstGeom>
        <a:noFill/>
        <a:ln w="1714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0</xdr:row>
      <xdr:rowOff>9525</xdr:rowOff>
    </xdr:from>
    <xdr:to>
      <xdr:col>16</xdr:col>
      <xdr:colOff>9525</xdr:colOff>
      <xdr:row>1</xdr:row>
      <xdr:rowOff>0</xdr:rowOff>
    </xdr:to>
    <xdr:sp>
      <xdr:nvSpPr>
        <xdr:cNvPr id="15" name="Line 15"/>
        <xdr:cNvSpPr>
          <a:spLocks/>
        </xdr:cNvSpPr>
      </xdr:nvSpPr>
      <xdr:spPr>
        <a:xfrm>
          <a:off x="7353300" y="9525"/>
          <a:ext cx="0" cy="161925"/>
        </a:xfrm>
        <a:prstGeom prst="line">
          <a:avLst/>
        </a:prstGeom>
        <a:noFill/>
        <a:ln w="1714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9525</xdr:rowOff>
    </xdr:from>
    <xdr:to>
      <xdr:col>0</xdr:col>
      <xdr:colOff>9525</xdr:colOff>
      <xdr:row>1</xdr:row>
      <xdr:rowOff>0</xdr:rowOff>
    </xdr:to>
    <xdr:sp>
      <xdr:nvSpPr>
        <xdr:cNvPr id="16" name="Line 16"/>
        <xdr:cNvSpPr>
          <a:spLocks/>
        </xdr:cNvSpPr>
      </xdr:nvSpPr>
      <xdr:spPr>
        <a:xfrm flipH="1">
          <a:off x="9525" y="9525"/>
          <a:ext cx="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0</xdr:row>
      <xdr:rowOff>9525</xdr:rowOff>
    </xdr:from>
    <xdr:to>
      <xdr:col>4</xdr:col>
      <xdr:colOff>9525</xdr:colOff>
      <xdr:row>1</xdr:row>
      <xdr:rowOff>0</xdr:rowOff>
    </xdr:to>
    <xdr:sp>
      <xdr:nvSpPr>
        <xdr:cNvPr id="17" name="Line 17"/>
        <xdr:cNvSpPr>
          <a:spLocks/>
        </xdr:cNvSpPr>
      </xdr:nvSpPr>
      <xdr:spPr>
        <a:xfrm flipH="1">
          <a:off x="1781175" y="9525"/>
          <a:ext cx="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0</xdr:row>
      <xdr:rowOff>9525</xdr:rowOff>
    </xdr:from>
    <xdr:to>
      <xdr:col>8</xdr:col>
      <xdr:colOff>9525</xdr:colOff>
      <xdr:row>1</xdr:row>
      <xdr:rowOff>0</xdr:rowOff>
    </xdr:to>
    <xdr:sp>
      <xdr:nvSpPr>
        <xdr:cNvPr id="18" name="Line 18"/>
        <xdr:cNvSpPr>
          <a:spLocks/>
        </xdr:cNvSpPr>
      </xdr:nvSpPr>
      <xdr:spPr>
        <a:xfrm>
          <a:off x="3609975" y="9525"/>
          <a:ext cx="0" cy="161925"/>
        </a:xfrm>
        <a:prstGeom prst="line">
          <a:avLst/>
        </a:prstGeom>
        <a:noFill/>
        <a:ln w="1714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0</xdr:row>
      <xdr:rowOff>9525</xdr:rowOff>
    </xdr:from>
    <xdr:to>
      <xdr:col>12</xdr:col>
      <xdr:colOff>9525</xdr:colOff>
      <xdr:row>1</xdr:row>
      <xdr:rowOff>0</xdr:rowOff>
    </xdr:to>
    <xdr:sp>
      <xdr:nvSpPr>
        <xdr:cNvPr id="19" name="Line 19"/>
        <xdr:cNvSpPr>
          <a:spLocks/>
        </xdr:cNvSpPr>
      </xdr:nvSpPr>
      <xdr:spPr>
        <a:xfrm flipH="1">
          <a:off x="5476875" y="9525"/>
          <a:ext cx="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1</xdr:row>
      <xdr:rowOff>0</xdr:rowOff>
    </xdr:to>
    <xdr:sp>
      <xdr:nvSpPr>
        <xdr:cNvPr id="20" name="Line 20"/>
        <xdr:cNvSpPr>
          <a:spLocks/>
        </xdr:cNvSpPr>
      </xdr:nvSpPr>
      <xdr:spPr>
        <a:xfrm>
          <a:off x="6686550" y="0"/>
          <a:ext cx="0" cy="171450"/>
        </a:xfrm>
        <a:prstGeom prst="line">
          <a:avLst/>
        </a:prstGeom>
        <a:noFill/>
        <a:ln w="1714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1"/>
  <sheetViews>
    <sheetView tabSelected="1" zoomScale="110" zoomScaleNormal="110" zoomScalePageLayoutView="0" workbookViewId="0" topLeftCell="A1">
      <selection activeCell="H19" sqref="H19"/>
    </sheetView>
  </sheetViews>
  <sheetFormatPr defaultColWidth="10.8515625" defaultRowHeight="12.75"/>
  <cols>
    <col min="1" max="1" width="10.140625" style="38" customWidth="1"/>
    <col min="2" max="2" width="3.8515625" style="38" customWidth="1"/>
    <col min="3" max="3" width="4.421875" style="38" customWidth="1"/>
    <col min="4" max="4" width="8.140625" style="38" customWidth="1"/>
    <col min="5" max="5" width="9.8515625" style="38" customWidth="1"/>
    <col min="6" max="6" width="3.7109375" style="38" customWidth="1"/>
    <col min="7" max="7" width="3.8515625" style="38" customWidth="1"/>
    <col min="8" max="8" width="10.00390625" style="38" customWidth="1"/>
    <col min="9" max="9" width="9.28125" style="38" customWidth="1"/>
    <col min="10" max="10" width="3.8515625" style="38" customWidth="1"/>
    <col min="11" max="11" width="4.7109375" style="38" customWidth="1"/>
    <col min="12" max="13" width="10.140625" style="38" customWidth="1"/>
    <col min="14" max="14" width="3.7109375" style="38" customWidth="1"/>
    <col min="15" max="15" width="4.421875" style="38" customWidth="1"/>
    <col min="16" max="16" width="9.8515625" style="38" customWidth="1"/>
    <col min="17" max="17" width="10.28125" style="38" customWidth="1"/>
    <col min="18" max="18" width="4.00390625" style="38" customWidth="1"/>
    <col min="19" max="19" width="5.421875" style="38" customWidth="1"/>
    <col min="20" max="20" width="11.28125" style="38" customWidth="1"/>
    <col min="21" max="16384" width="10.8515625" style="38" customWidth="1"/>
  </cols>
  <sheetData>
    <row r="1" spans="1:20" ht="13.5" thickBot="1">
      <c r="A1" s="5" t="s">
        <v>0</v>
      </c>
      <c r="B1" s="6"/>
      <c r="C1" s="7"/>
      <c r="D1" s="7"/>
      <c r="E1" s="6" t="s">
        <v>1</v>
      </c>
      <c r="F1" s="6"/>
      <c r="G1" s="8"/>
      <c r="H1" s="8"/>
      <c r="I1" s="6" t="s">
        <v>2</v>
      </c>
      <c r="J1" s="6"/>
      <c r="K1" s="7"/>
      <c r="L1" s="7"/>
      <c r="M1" s="6" t="s">
        <v>3</v>
      </c>
      <c r="N1" s="6"/>
      <c r="O1" s="7"/>
      <c r="P1" s="7"/>
      <c r="Q1" s="5" t="s">
        <v>4</v>
      </c>
      <c r="R1" s="6"/>
      <c r="S1" s="7"/>
      <c r="T1" s="9"/>
    </row>
    <row r="2" spans="1:20" ht="15">
      <c r="A2" s="49" t="s">
        <v>26</v>
      </c>
      <c r="B2" s="74">
        <v>1</v>
      </c>
      <c r="C2" s="65"/>
      <c r="D2" s="66"/>
      <c r="E2" s="83" t="s">
        <v>8</v>
      </c>
      <c r="F2" s="56">
        <v>1</v>
      </c>
      <c r="G2" s="41">
        <v>1</v>
      </c>
      <c r="H2" s="16"/>
      <c r="I2" s="53" t="s">
        <v>7</v>
      </c>
      <c r="J2" s="56">
        <v>1</v>
      </c>
      <c r="K2" s="41">
        <v>1</v>
      </c>
      <c r="L2" s="93"/>
      <c r="M2" s="97" t="s">
        <v>9</v>
      </c>
      <c r="N2" s="85">
        <v>1</v>
      </c>
      <c r="O2" s="40">
        <v>1</v>
      </c>
      <c r="P2" s="21"/>
      <c r="Q2" s="64" t="s">
        <v>11</v>
      </c>
      <c r="R2" s="85">
        <v>1</v>
      </c>
      <c r="S2" s="18">
        <v>1</v>
      </c>
      <c r="T2" s="91"/>
    </row>
    <row r="3" spans="1:20" ht="15">
      <c r="A3" s="49" t="s">
        <v>9</v>
      </c>
      <c r="B3" s="75">
        <v>2</v>
      </c>
      <c r="C3" s="67"/>
      <c r="D3" s="68"/>
      <c r="E3" s="69" t="s">
        <v>11</v>
      </c>
      <c r="F3" s="57">
        <v>2</v>
      </c>
      <c r="G3" s="18">
        <v>1</v>
      </c>
      <c r="H3" s="2"/>
      <c r="I3" s="50" t="s">
        <v>10</v>
      </c>
      <c r="J3" s="57">
        <v>2</v>
      </c>
      <c r="K3" s="18">
        <v>1</v>
      </c>
      <c r="M3" s="47" t="s">
        <v>6</v>
      </c>
      <c r="N3" s="17">
        <v>2</v>
      </c>
      <c r="O3" s="13">
        <v>1</v>
      </c>
      <c r="P3" s="42"/>
      <c r="Q3" s="64" t="s">
        <v>7</v>
      </c>
      <c r="R3" s="17">
        <v>2</v>
      </c>
      <c r="S3" s="18"/>
      <c r="T3" s="92" t="s">
        <v>20</v>
      </c>
    </row>
    <row r="4" spans="1:20" ht="15">
      <c r="A4" s="49" t="s">
        <v>6</v>
      </c>
      <c r="B4" s="75">
        <v>3</v>
      </c>
      <c r="C4" s="67">
        <v>1</v>
      </c>
      <c r="D4" s="68"/>
      <c r="E4" s="69" t="s">
        <v>7</v>
      </c>
      <c r="F4" s="57">
        <v>3</v>
      </c>
      <c r="G4" s="18"/>
      <c r="H4" s="2"/>
      <c r="I4" s="54" t="s">
        <v>5</v>
      </c>
      <c r="J4" s="57">
        <v>3</v>
      </c>
      <c r="K4" s="18">
        <v>1</v>
      </c>
      <c r="M4" s="47" t="s">
        <v>8</v>
      </c>
      <c r="N4" s="17">
        <v>3</v>
      </c>
      <c r="O4" s="13">
        <v>1</v>
      </c>
      <c r="P4" s="98" t="s">
        <v>22</v>
      </c>
      <c r="Q4" s="47" t="s">
        <v>10</v>
      </c>
      <c r="R4" s="17">
        <v>3</v>
      </c>
      <c r="S4" s="18"/>
      <c r="T4" s="15"/>
    </row>
    <row r="5" spans="1:20" ht="14.25">
      <c r="A5" s="50" t="s">
        <v>8</v>
      </c>
      <c r="B5" s="75">
        <v>4</v>
      </c>
      <c r="C5" s="67">
        <v>1</v>
      </c>
      <c r="D5" s="68"/>
      <c r="E5" s="49" t="s">
        <v>10</v>
      </c>
      <c r="F5" s="57">
        <v>4</v>
      </c>
      <c r="G5" s="18"/>
      <c r="H5" s="15"/>
      <c r="I5" s="54" t="s">
        <v>9</v>
      </c>
      <c r="J5" s="55">
        <v>4</v>
      </c>
      <c r="K5" s="18">
        <v>1</v>
      </c>
      <c r="L5" s="14"/>
      <c r="M5" s="52" t="s">
        <v>11</v>
      </c>
      <c r="N5" s="17">
        <v>4</v>
      </c>
      <c r="O5" s="13">
        <v>1</v>
      </c>
      <c r="P5" s="42"/>
      <c r="Q5" s="20" t="s">
        <v>5</v>
      </c>
      <c r="R5" s="17">
        <v>4</v>
      </c>
      <c r="S5" s="18"/>
      <c r="T5" s="15"/>
    </row>
    <row r="6" spans="1:20" ht="15">
      <c r="A6" s="51" t="s">
        <v>11</v>
      </c>
      <c r="B6" s="75">
        <v>5</v>
      </c>
      <c r="C6" s="67">
        <v>1</v>
      </c>
      <c r="D6" s="68"/>
      <c r="E6" s="49" t="s">
        <v>5</v>
      </c>
      <c r="F6" s="57">
        <v>5</v>
      </c>
      <c r="G6" s="18"/>
      <c r="H6" s="15"/>
      <c r="I6" s="54" t="s">
        <v>6</v>
      </c>
      <c r="J6" s="57">
        <v>5</v>
      </c>
      <c r="K6" s="18">
        <v>1</v>
      </c>
      <c r="L6" s="13"/>
      <c r="M6" s="52" t="s">
        <v>7</v>
      </c>
      <c r="N6" s="17">
        <v>5</v>
      </c>
      <c r="O6" s="13">
        <v>1</v>
      </c>
      <c r="P6" s="43"/>
      <c r="Q6" s="20" t="s">
        <v>9</v>
      </c>
      <c r="R6" s="17">
        <v>5</v>
      </c>
      <c r="S6" s="18"/>
      <c r="T6" s="15"/>
    </row>
    <row r="7" spans="1:20" ht="15">
      <c r="A7" s="51" t="s">
        <v>7</v>
      </c>
      <c r="B7" s="75">
        <v>6</v>
      </c>
      <c r="C7" s="99">
        <v>1</v>
      </c>
      <c r="D7" s="68"/>
      <c r="E7" s="61" t="s">
        <v>9</v>
      </c>
      <c r="F7" s="57">
        <v>6</v>
      </c>
      <c r="G7" s="18"/>
      <c r="H7" s="15"/>
      <c r="I7" s="54" t="s">
        <v>8</v>
      </c>
      <c r="J7" s="57">
        <v>6</v>
      </c>
      <c r="K7" s="18">
        <v>1</v>
      </c>
      <c r="L7" s="13"/>
      <c r="M7" s="47" t="s">
        <v>10</v>
      </c>
      <c r="N7" s="17">
        <v>6</v>
      </c>
      <c r="O7" s="70">
        <v>1</v>
      </c>
      <c r="P7" s="43"/>
      <c r="Q7" s="20" t="s">
        <v>6</v>
      </c>
      <c r="R7" s="17">
        <v>6</v>
      </c>
      <c r="S7" s="18">
        <v>1</v>
      </c>
      <c r="T7" s="15"/>
    </row>
    <row r="8" spans="1:20" ht="15">
      <c r="A8" s="49" t="s">
        <v>10</v>
      </c>
      <c r="B8" s="55">
        <v>7</v>
      </c>
      <c r="C8" s="99">
        <v>1</v>
      </c>
      <c r="D8" s="68"/>
      <c r="E8" s="61" t="s">
        <v>6</v>
      </c>
      <c r="F8" s="55">
        <v>7</v>
      </c>
      <c r="G8" s="18">
        <v>1</v>
      </c>
      <c r="H8" s="14"/>
      <c r="I8" s="53" t="s">
        <v>11</v>
      </c>
      <c r="J8" s="57">
        <v>7</v>
      </c>
      <c r="K8" s="18">
        <v>1</v>
      </c>
      <c r="L8" s="95" t="s">
        <v>14</v>
      </c>
      <c r="M8" s="47" t="s">
        <v>5</v>
      </c>
      <c r="N8" s="17">
        <v>7</v>
      </c>
      <c r="O8" s="13">
        <v>1</v>
      </c>
      <c r="P8" s="43"/>
      <c r="Q8" s="20" t="s">
        <v>8</v>
      </c>
      <c r="R8" s="17">
        <v>7</v>
      </c>
      <c r="S8" s="18">
        <v>1</v>
      </c>
      <c r="T8" s="15"/>
    </row>
    <row r="9" spans="1:20" ht="15">
      <c r="A9" s="76" t="s">
        <v>5</v>
      </c>
      <c r="B9" s="75">
        <v>8</v>
      </c>
      <c r="C9" s="67"/>
      <c r="D9" s="68"/>
      <c r="E9" s="61" t="s">
        <v>8</v>
      </c>
      <c r="F9" s="55">
        <v>8</v>
      </c>
      <c r="G9" s="18">
        <v>1</v>
      </c>
      <c r="H9" s="15"/>
      <c r="I9" s="53" t="s">
        <v>7</v>
      </c>
      <c r="J9" s="55">
        <v>8</v>
      </c>
      <c r="K9" s="18">
        <v>1</v>
      </c>
      <c r="M9" s="47" t="s">
        <v>9</v>
      </c>
      <c r="N9" s="17">
        <v>8</v>
      </c>
      <c r="O9" s="13">
        <v>1</v>
      </c>
      <c r="P9" s="42"/>
      <c r="Q9" s="64" t="s">
        <v>11</v>
      </c>
      <c r="R9" s="17">
        <v>8</v>
      </c>
      <c r="S9" s="44">
        <v>1</v>
      </c>
      <c r="T9" s="96" t="s">
        <v>14</v>
      </c>
    </row>
    <row r="10" spans="1:20" ht="15">
      <c r="A10" s="50" t="s">
        <v>9</v>
      </c>
      <c r="B10" s="55">
        <v>9</v>
      </c>
      <c r="C10" s="67"/>
      <c r="D10" s="68"/>
      <c r="E10" s="51" t="s">
        <v>11</v>
      </c>
      <c r="F10" s="55">
        <v>9</v>
      </c>
      <c r="G10" s="18">
        <v>1</v>
      </c>
      <c r="H10" s="15"/>
      <c r="I10" s="50" t="s">
        <v>10</v>
      </c>
      <c r="J10" s="55">
        <v>9</v>
      </c>
      <c r="K10" s="18">
        <v>1</v>
      </c>
      <c r="L10" s="13"/>
      <c r="M10" s="47" t="s">
        <v>6</v>
      </c>
      <c r="N10" s="17">
        <v>9</v>
      </c>
      <c r="O10" s="13">
        <v>1</v>
      </c>
      <c r="P10" s="42"/>
      <c r="Q10" s="64" t="s">
        <v>7</v>
      </c>
      <c r="R10" s="17">
        <v>9</v>
      </c>
      <c r="S10" s="18"/>
      <c r="T10" s="45"/>
    </row>
    <row r="11" spans="1:20" ht="15">
      <c r="A11" s="49" t="s">
        <v>6</v>
      </c>
      <c r="B11" s="55">
        <v>10</v>
      </c>
      <c r="C11" s="67">
        <v>1</v>
      </c>
      <c r="D11" s="70"/>
      <c r="E11" s="53" t="s">
        <v>7</v>
      </c>
      <c r="F11" s="57">
        <v>10</v>
      </c>
      <c r="G11" s="46"/>
      <c r="H11" s="42"/>
      <c r="I11" s="54" t="s">
        <v>5</v>
      </c>
      <c r="J11" s="57">
        <v>10</v>
      </c>
      <c r="K11" s="18">
        <v>1</v>
      </c>
      <c r="L11" s="13"/>
      <c r="M11" s="47" t="s">
        <v>8</v>
      </c>
      <c r="N11" s="17">
        <v>10</v>
      </c>
      <c r="O11" s="13">
        <v>1</v>
      </c>
      <c r="P11" s="98" t="s">
        <v>22</v>
      </c>
      <c r="Q11" s="47" t="s">
        <v>10</v>
      </c>
      <c r="R11" s="17">
        <v>10</v>
      </c>
      <c r="S11" s="18"/>
      <c r="T11" s="15"/>
    </row>
    <row r="12" spans="1:20" ht="14.25">
      <c r="A12" s="49" t="s">
        <v>8</v>
      </c>
      <c r="B12" s="55">
        <v>11</v>
      </c>
      <c r="C12" s="67">
        <v>1</v>
      </c>
      <c r="D12" s="68"/>
      <c r="E12" s="52" t="s">
        <v>10</v>
      </c>
      <c r="F12" s="57">
        <v>11</v>
      </c>
      <c r="G12" s="46"/>
      <c r="H12" s="42"/>
      <c r="I12" s="49" t="s">
        <v>9</v>
      </c>
      <c r="J12" s="57">
        <v>11</v>
      </c>
      <c r="K12" s="18">
        <v>1</v>
      </c>
      <c r="L12" s="13"/>
      <c r="M12" s="52" t="s">
        <v>11</v>
      </c>
      <c r="N12" s="17">
        <v>11</v>
      </c>
      <c r="O12" s="13">
        <v>1</v>
      </c>
      <c r="P12" s="42"/>
      <c r="Q12" s="20" t="s">
        <v>5</v>
      </c>
      <c r="R12" s="17">
        <v>11</v>
      </c>
      <c r="S12" s="18"/>
      <c r="T12" s="15"/>
    </row>
    <row r="13" spans="1:20" ht="15">
      <c r="A13" s="51" t="s">
        <v>11</v>
      </c>
      <c r="B13" s="55">
        <v>12</v>
      </c>
      <c r="C13" s="67">
        <v>1</v>
      </c>
      <c r="D13" s="68"/>
      <c r="E13" s="54" t="s">
        <v>5</v>
      </c>
      <c r="F13" s="57">
        <v>12</v>
      </c>
      <c r="G13" s="46"/>
      <c r="H13" s="42"/>
      <c r="I13" s="61" t="s">
        <v>6</v>
      </c>
      <c r="J13" s="57">
        <v>12</v>
      </c>
      <c r="K13" s="18">
        <v>1</v>
      </c>
      <c r="L13" s="13"/>
      <c r="M13" s="52" t="s">
        <v>7</v>
      </c>
      <c r="N13" s="17">
        <v>12</v>
      </c>
      <c r="O13" s="13">
        <v>1</v>
      </c>
      <c r="P13" s="43"/>
      <c r="Q13" s="20" t="s">
        <v>9</v>
      </c>
      <c r="R13" s="17">
        <v>12</v>
      </c>
      <c r="S13" s="18"/>
      <c r="T13" s="15"/>
    </row>
    <row r="14" spans="1:20" ht="15">
      <c r="A14" s="51" t="s">
        <v>7</v>
      </c>
      <c r="B14" s="55">
        <v>13</v>
      </c>
      <c r="C14" s="67"/>
      <c r="D14" s="68"/>
      <c r="E14" s="54" t="s">
        <v>9</v>
      </c>
      <c r="F14" s="57">
        <v>13</v>
      </c>
      <c r="G14" s="46"/>
      <c r="H14" s="42"/>
      <c r="I14" s="61" t="s">
        <v>8</v>
      </c>
      <c r="J14" s="57">
        <v>13</v>
      </c>
      <c r="K14" s="18">
        <v>1</v>
      </c>
      <c r="L14" s="13"/>
      <c r="M14" s="47" t="s">
        <v>10</v>
      </c>
      <c r="N14" s="17">
        <v>13</v>
      </c>
      <c r="O14" s="13">
        <v>1</v>
      </c>
      <c r="P14" s="42"/>
      <c r="Q14" s="20" t="s">
        <v>6</v>
      </c>
      <c r="R14" s="17">
        <v>13</v>
      </c>
      <c r="S14" s="18">
        <v>1</v>
      </c>
      <c r="T14" s="45"/>
    </row>
    <row r="15" spans="1:20" ht="15">
      <c r="A15" s="50" t="s">
        <v>10</v>
      </c>
      <c r="B15" s="55">
        <v>14</v>
      </c>
      <c r="C15" s="67"/>
      <c r="D15" s="68"/>
      <c r="E15" s="54" t="s">
        <v>6</v>
      </c>
      <c r="F15" s="57">
        <v>14</v>
      </c>
      <c r="G15" s="46">
        <v>1</v>
      </c>
      <c r="H15" s="42"/>
      <c r="I15" s="77" t="s">
        <v>11</v>
      </c>
      <c r="J15" s="82">
        <v>14</v>
      </c>
      <c r="K15" s="18">
        <v>1</v>
      </c>
      <c r="L15" s="13"/>
      <c r="M15" s="47" t="s">
        <v>5</v>
      </c>
      <c r="N15" s="17">
        <v>14</v>
      </c>
      <c r="O15" s="13">
        <v>1</v>
      </c>
      <c r="P15" s="42"/>
      <c r="Q15" s="20" t="s">
        <v>8</v>
      </c>
      <c r="R15" s="17">
        <v>14</v>
      </c>
      <c r="S15" s="18">
        <v>1</v>
      </c>
      <c r="T15" s="15"/>
    </row>
    <row r="16" spans="1:20" ht="15">
      <c r="A16" s="50" t="s">
        <v>5</v>
      </c>
      <c r="B16" s="55">
        <v>15</v>
      </c>
      <c r="C16" s="67"/>
      <c r="D16" s="68"/>
      <c r="E16" s="54" t="s">
        <v>8</v>
      </c>
      <c r="F16" s="57">
        <v>15</v>
      </c>
      <c r="G16" s="46">
        <v>1</v>
      </c>
      <c r="H16" s="42"/>
      <c r="I16" s="77" t="s">
        <v>7</v>
      </c>
      <c r="J16" s="82">
        <v>15</v>
      </c>
      <c r="K16" s="18">
        <v>1</v>
      </c>
      <c r="M16" s="79" t="s">
        <v>32</v>
      </c>
      <c r="N16" s="86">
        <v>15</v>
      </c>
      <c r="O16" s="13">
        <v>1</v>
      </c>
      <c r="P16" s="42"/>
      <c r="Q16" s="64" t="s">
        <v>11</v>
      </c>
      <c r="R16" s="17">
        <v>15</v>
      </c>
      <c r="S16" s="18">
        <v>1</v>
      </c>
      <c r="T16" s="15"/>
    </row>
    <row r="17" spans="1:20" ht="15">
      <c r="A17" s="50" t="s">
        <v>9</v>
      </c>
      <c r="B17" s="55">
        <v>16</v>
      </c>
      <c r="C17" s="67"/>
      <c r="D17" s="68"/>
      <c r="E17" s="51" t="s">
        <v>11</v>
      </c>
      <c r="F17" s="57">
        <v>16</v>
      </c>
      <c r="G17" s="46">
        <v>1</v>
      </c>
      <c r="H17" s="42"/>
      <c r="I17" s="47" t="s">
        <v>10</v>
      </c>
      <c r="J17" s="57">
        <v>16</v>
      </c>
      <c r="K17" s="18">
        <v>1</v>
      </c>
      <c r="M17" s="47" t="s">
        <v>6</v>
      </c>
      <c r="N17" s="17">
        <v>16</v>
      </c>
      <c r="O17" s="13">
        <v>1</v>
      </c>
      <c r="P17" s="42"/>
      <c r="Q17" s="64" t="s">
        <v>7</v>
      </c>
      <c r="R17" s="17">
        <v>16</v>
      </c>
      <c r="S17" s="18"/>
      <c r="T17" s="15"/>
    </row>
    <row r="18" spans="1:20" ht="15">
      <c r="A18" s="77" t="s">
        <v>27</v>
      </c>
      <c r="B18" s="75">
        <v>17</v>
      </c>
      <c r="C18" s="67">
        <v>1</v>
      </c>
      <c r="D18" s="68"/>
      <c r="E18" s="53" t="s">
        <v>7</v>
      </c>
      <c r="F18" s="57">
        <v>17</v>
      </c>
      <c r="G18" s="46"/>
      <c r="H18" s="42"/>
      <c r="I18" s="54" t="s">
        <v>5</v>
      </c>
      <c r="J18" s="57">
        <v>17</v>
      </c>
      <c r="K18" s="18">
        <v>1</v>
      </c>
      <c r="L18" s="14"/>
      <c r="M18" s="62" t="s">
        <v>8</v>
      </c>
      <c r="N18" s="17">
        <v>17</v>
      </c>
      <c r="O18" s="13">
        <v>1</v>
      </c>
      <c r="P18" s="42"/>
      <c r="Q18" s="47" t="s">
        <v>10</v>
      </c>
      <c r="R18" s="17">
        <v>17</v>
      </c>
      <c r="S18" s="18"/>
      <c r="T18" s="15"/>
    </row>
    <row r="19" spans="1:20" ht="14.25">
      <c r="A19" s="50" t="s">
        <v>8</v>
      </c>
      <c r="B19" s="55">
        <v>18</v>
      </c>
      <c r="C19" s="67">
        <v>1</v>
      </c>
      <c r="D19" s="68"/>
      <c r="E19" s="50" t="s">
        <v>10</v>
      </c>
      <c r="F19" s="57">
        <v>18</v>
      </c>
      <c r="G19" s="46"/>
      <c r="H19" s="42"/>
      <c r="I19" s="54" t="s">
        <v>9</v>
      </c>
      <c r="J19" s="57">
        <v>18</v>
      </c>
      <c r="K19" s="18">
        <v>1</v>
      </c>
      <c r="L19" s="13"/>
      <c r="M19" s="52" t="s">
        <v>11</v>
      </c>
      <c r="N19" s="17">
        <v>18</v>
      </c>
      <c r="O19" s="46">
        <v>1</v>
      </c>
      <c r="P19" s="42"/>
      <c r="Q19" s="47" t="s">
        <v>5</v>
      </c>
      <c r="R19" s="17">
        <v>18</v>
      </c>
      <c r="S19" s="18"/>
      <c r="T19" s="15"/>
    </row>
    <row r="20" spans="1:20" ht="15">
      <c r="A20" s="51" t="s">
        <v>11</v>
      </c>
      <c r="B20" s="55">
        <v>19</v>
      </c>
      <c r="C20" s="67">
        <v>1</v>
      </c>
      <c r="D20" s="68"/>
      <c r="E20" s="54" t="s">
        <v>5</v>
      </c>
      <c r="F20" s="57">
        <v>19</v>
      </c>
      <c r="G20" s="46"/>
      <c r="H20" s="42"/>
      <c r="I20" s="54" t="s">
        <v>6</v>
      </c>
      <c r="J20" s="57">
        <v>19</v>
      </c>
      <c r="K20" s="18">
        <v>1</v>
      </c>
      <c r="L20" s="13"/>
      <c r="M20" s="52" t="s">
        <v>7</v>
      </c>
      <c r="N20" s="17">
        <v>19</v>
      </c>
      <c r="O20" s="13">
        <v>1</v>
      </c>
      <c r="P20" s="42"/>
      <c r="Q20" s="47" t="s">
        <v>9</v>
      </c>
      <c r="R20" s="17">
        <v>19</v>
      </c>
      <c r="S20" s="18"/>
      <c r="T20" s="15"/>
    </row>
    <row r="21" spans="1:20" ht="15">
      <c r="A21" s="51" t="s">
        <v>28</v>
      </c>
      <c r="B21" s="55">
        <v>20</v>
      </c>
      <c r="C21" s="67"/>
      <c r="D21" s="68"/>
      <c r="E21" s="54" t="s">
        <v>9</v>
      </c>
      <c r="F21" s="57">
        <v>20</v>
      </c>
      <c r="G21" s="46"/>
      <c r="H21" s="73"/>
      <c r="I21" s="50" t="s">
        <v>8</v>
      </c>
      <c r="J21" s="57">
        <v>20</v>
      </c>
      <c r="K21" s="18">
        <v>1</v>
      </c>
      <c r="L21" s="94" t="s">
        <v>22</v>
      </c>
      <c r="M21" s="47" t="s">
        <v>10</v>
      </c>
      <c r="N21" s="17">
        <v>20</v>
      </c>
      <c r="O21" s="13">
        <v>1</v>
      </c>
      <c r="P21" s="42"/>
      <c r="Q21" s="20" t="s">
        <v>6</v>
      </c>
      <c r="R21" s="17">
        <v>20</v>
      </c>
      <c r="S21" s="18">
        <v>1</v>
      </c>
      <c r="T21" s="15"/>
    </row>
    <row r="22" spans="1:20" ht="15">
      <c r="A22" s="52" t="s">
        <v>10</v>
      </c>
      <c r="B22" s="55">
        <v>21</v>
      </c>
      <c r="C22" s="67"/>
      <c r="D22" s="68"/>
      <c r="E22" s="54" t="s">
        <v>6</v>
      </c>
      <c r="F22" s="57">
        <v>21</v>
      </c>
      <c r="G22" s="100"/>
      <c r="H22" s="89" t="s">
        <v>15</v>
      </c>
      <c r="I22" s="60" t="s">
        <v>11</v>
      </c>
      <c r="J22" s="57">
        <v>21</v>
      </c>
      <c r="K22" s="18">
        <v>1</v>
      </c>
      <c r="L22" s="13"/>
      <c r="M22" s="20" t="s">
        <v>5</v>
      </c>
      <c r="N22" s="17">
        <v>21</v>
      </c>
      <c r="O22" s="13">
        <v>1</v>
      </c>
      <c r="P22" s="42"/>
      <c r="Q22" s="20" t="s">
        <v>8</v>
      </c>
      <c r="R22" s="17">
        <v>21</v>
      </c>
      <c r="S22" s="18">
        <v>1</v>
      </c>
      <c r="T22" s="15"/>
    </row>
    <row r="23" spans="1:20" ht="15">
      <c r="A23" s="49" t="s">
        <v>5</v>
      </c>
      <c r="B23" s="55">
        <v>22</v>
      </c>
      <c r="C23" s="67"/>
      <c r="D23" s="68"/>
      <c r="E23" s="54" t="s">
        <v>8</v>
      </c>
      <c r="F23" s="57">
        <v>22</v>
      </c>
      <c r="G23" s="46">
        <v>1</v>
      </c>
      <c r="H23" s="73"/>
      <c r="I23" s="53" t="s">
        <v>7</v>
      </c>
      <c r="J23" s="57">
        <v>22</v>
      </c>
      <c r="K23" s="18">
        <v>1</v>
      </c>
      <c r="M23" s="20" t="s">
        <v>9</v>
      </c>
      <c r="N23" s="17">
        <v>22</v>
      </c>
      <c r="O23" s="13">
        <v>1</v>
      </c>
      <c r="P23" s="43"/>
      <c r="Q23" s="64" t="s">
        <v>11</v>
      </c>
      <c r="R23" s="17">
        <v>22</v>
      </c>
      <c r="S23" s="18">
        <v>1</v>
      </c>
      <c r="T23" s="15"/>
    </row>
    <row r="24" spans="1:20" ht="15">
      <c r="A24" s="49" t="s">
        <v>9</v>
      </c>
      <c r="B24" s="55">
        <v>23</v>
      </c>
      <c r="C24" s="67"/>
      <c r="D24" s="68"/>
      <c r="E24" s="51" t="s">
        <v>11</v>
      </c>
      <c r="F24" s="57">
        <v>23</v>
      </c>
      <c r="G24" s="18">
        <v>1</v>
      </c>
      <c r="H24" s="90" t="s">
        <v>34</v>
      </c>
      <c r="I24" s="61" t="s">
        <v>10</v>
      </c>
      <c r="J24" s="57">
        <v>23</v>
      </c>
      <c r="K24" s="18">
        <v>1</v>
      </c>
      <c r="L24" s="13"/>
      <c r="M24" s="10" t="s">
        <v>6</v>
      </c>
      <c r="N24" s="17">
        <v>23</v>
      </c>
      <c r="O24" s="13">
        <v>1</v>
      </c>
      <c r="P24" s="42"/>
      <c r="Q24" s="52" t="s">
        <v>7</v>
      </c>
      <c r="R24" s="17">
        <v>23</v>
      </c>
      <c r="S24" s="18"/>
      <c r="T24" s="15"/>
    </row>
    <row r="25" spans="1:20" ht="15">
      <c r="A25" s="49" t="s">
        <v>6</v>
      </c>
      <c r="B25" s="55">
        <v>24</v>
      </c>
      <c r="C25" s="18">
        <v>1</v>
      </c>
      <c r="D25" s="68"/>
      <c r="E25" s="53" t="s">
        <v>7</v>
      </c>
      <c r="F25" s="57">
        <v>24</v>
      </c>
      <c r="G25" s="46"/>
      <c r="H25" s="73"/>
      <c r="I25" s="61" t="s">
        <v>5</v>
      </c>
      <c r="J25" s="57">
        <v>24</v>
      </c>
      <c r="K25" s="18">
        <v>1</v>
      </c>
      <c r="L25" s="13"/>
      <c r="M25" s="47" t="s">
        <v>8</v>
      </c>
      <c r="N25" s="17">
        <v>24</v>
      </c>
      <c r="O25" s="13">
        <v>1</v>
      </c>
      <c r="P25" s="96" t="s">
        <v>14</v>
      </c>
      <c r="Q25" s="47" t="s">
        <v>10</v>
      </c>
      <c r="R25" s="17">
        <v>24</v>
      </c>
      <c r="S25" s="46"/>
      <c r="T25" s="42"/>
    </row>
    <row r="26" spans="1:20" ht="14.25">
      <c r="A26" s="49" t="s">
        <v>8</v>
      </c>
      <c r="B26" s="55">
        <v>25</v>
      </c>
      <c r="C26" s="18">
        <v>1</v>
      </c>
      <c r="D26" s="68"/>
      <c r="E26" s="50" t="s">
        <v>10</v>
      </c>
      <c r="F26" s="57">
        <v>25</v>
      </c>
      <c r="G26" s="46"/>
      <c r="H26" s="73"/>
      <c r="I26" s="54" t="s">
        <v>9</v>
      </c>
      <c r="J26" s="57">
        <v>25</v>
      </c>
      <c r="K26" s="18">
        <v>1</v>
      </c>
      <c r="L26" s="13"/>
      <c r="M26" s="52" t="s">
        <v>11</v>
      </c>
      <c r="N26" s="17">
        <v>25</v>
      </c>
      <c r="O26" s="46">
        <v>1</v>
      </c>
      <c r="P26" s="42"/>
      <c r="Q26" s="47" t="s">
        <v>5</v>
      </c>
      <c r="R26" s="17">
        <v>25</v>
      </c>
      <c r="S26" s="14"/>
      <c r="T26" s="42"/>
    </row>
    <row r="27" spans="1:20" ht="15">
      <c r="A27" s="77" t="s">
        <v>11</v>
      </c>
      <c r="B27" s="75">
        <v>26</v>
      </c>
      <c r="C27" s="12">
        <v>1</v>
      </c>
      <c r="D27" s="68"/>
      <c r="E27" s="54" t="s">
        <v>5</v>
      </c>
      <c r="F27" s="57">
        <v>26</v>
      </c>
      <c r="G27" s="71"/>
      <c r="H27" s="42"/>
      <c r="I27" s="54" t="s">
        <v>6</v>
      </c>
      <c r="J27" s="57">
        <v>26</v>
      </c>
      <c r="K27" s="18">
        <v>1</v>
      </c>
      <c r="M27" s="52" t="s">
        <v>7</v>
      </c>
      <c r="N27" s="17">
        <v>26</v>
      </c>
      <c r="O27" s="13">
        <v>1</v>
      </c>
      <c r="P27" s="42"/>
      <c r="Q27" s="47" t="s">
        <v>9</v>
      </c>
      <c r="R27" s="17">
        <v>26</v>
      </c>
      <c r="S27" s="46"/>
      <c r="T27" s="42"/>
    </row>
    <row r="28" spans="1:20" ht="15">
      <c r="A28" s="78" t="s">
        <v>21</v>
      </c>
      <c r="B28" s="75">
        <v>27</v>
      </c>
      <c r="C28" s="99">
        <v>1</v>
      </c>
      <c r="D28" s="15"/>
      <c r="E28" s="54" t="s">
        <v>9</v>
      </c>
      <c r="F28" s="57">
        <v>27</v>
      </c>
      <c r="G28" s="46"/>
      <c r="H28" s="42"/>
      <c r="I28" s="54" t="s">
        <v>8</v>
      </c>
      <c r="J28" s="57">
        <v>27</v>
      </c>
      <c r="K28" s="18">
        <v>1</v>
      </c>
      <c r="L28" s="94" t="s">
        <v>22</v>
      </c>
      <c r="M28" s="47" t="s">
        <v>10</v>
      </c>
      <c r="N28" s="17">
        <v>27</v>
      </c>
      <c r="O28" s="13">
        <v>1</v>
      </c>
      <c r="P28" s="42"/>
      <c r="Q28" s="47" t="s">
        <v>6</v>
      </c>
      <c r="R28" s="17">
        <v>27</v>
      </c>
      <c r="S28" s="18">
        <v>1</v>
      </c>
      <c r="T28" s="15"/>
    </row>
    <row r="29" spans="1:20" ht="15">
      <c r="A29" s="79" t="s">
        <v>10</v>
      </c>
      <c r="B29" s="75">
        <v>28</v>
      </c>
      <c r="C29" s="67"/>
      <c r="D29" s="15"/>
      <c r="E29" s="54" t="s">
        <v>30</v>
      </c>
      <c r="F29" s="57">
        <v>28</v>
      </c>
      <c r="G29" s="46">
        <v>1</v>
      </c>
      <c r="H29" s="42"/>
      <c r="I29" s="53" t="s">
        <v>31</v>
      </c>
      <c r="J29" s="57">
        <v>28</v>
      </c>
      <c r="K29" s="18">
        <v>1</v>
      </c>
      <c r="L29" s="13"/>
      <c r="M29" s="47" t="s">
        <v>33</v>
      </c>
      <c r="N29" s="17">
        <v>28</v>
      </c>
      <c r="O29" s="13">
        <v>1</v>
      </c>
      <c r="P29" s="42"/>
      <c r="Q29" s="47" t="s">
        <v>25</v>
      </c>
      <c r="R29" s="17">
        <v>28</v>
      </c>
      <c r="S29" s="18">
        <v>1</v>
      </c>
      <c r="T29" s="15"/>
    </row>
    <row r="30" spans="1:20" ht="15">
      <c r="A30" s="49" t="s">
        <v>5</v>
      </c>
      <c r="B30" s="55">
        <v>29</v>
      </c>
      <c r="C30" s="67"/>
      <c r="D30" s="4"/>
      <c r="E30" s="54" t="s">
        <v>8</v>
      </c>
      <c r="F30" s="57">
        <v>29</v>
      </c>
      <c r="G30" s="46">
        <v>1</v>
      </c>
      <c r="H30" s="42"/>
      <c r="I30" s="53" t="s">
        <v>7</v>
      </c>
      <c r="J30" s="57">
        <v>29</v>
      </c>
      <c r="K30" s="18">
        <v>1</v>
      </c>
      <c r="M30" s="47" t="s">
        <v>9</v>
      </c>
      <c r="N30" s="17">
        <v>29</v>
      </c>
      <c r="O30" s="13">
        <v>1</v>
      </c>
      <c r="P30" s="42"/>
      <c r="Q30" s="52" t="s">
        <v>11</v>
      </c>
      <c r="R30" s="17">
        <v>29</v>
      </c>
      <c r="S30" s="18">
        <v>1</v>
      </c>
      <c r="T30" s="15"/>
    </row>
    <row r="31" spans="1:20" ht="15">
      <c r="A31" s="49" t="s">
        <v>9</v>
      </c>
      <c r="B31" s="55">
        <v>30</v>
      </c>
      <c r="C31" s="12"/>
      <c r="D31" s="4"/>
      <c r="E31" s="51" t="s">
        <v>11</v>
      </c>
      <c r="F31" s="57">
        <v>30</v>
      </c>
      <c r="G31" s="46">
        <v>1</v>
      </c>
      <c r="H31" s="42"/>
      <c r="I31" s="61" t="s">
        <v>10</v>
      </c>
      <c r="J31" s="57">
        <v>30</v>
      </c>
      <c r="K31" s="18">
        <v>1</v>
      </c>
      <c r="M31" s="47" t="s">
        <v>6</v>
      </c>
      <c r="N31" s="17">
        <v>30</v>
      </c>
      <c r="O31" s="13">
        <v>1</v>
      </c>
      <c r="P31" s="42"/>
      <c r="Q31" s="52" t="s">
        <v>7</v>
      </c>
      <c r="R31" s="17">
        <v>30</v>
      </c>
      <c r="S31" s="18"/>
      <c r="T31" s="15"/>
    </row>
    <row r="32" spans="1:20" ht="15" thickBot="1">
      <c r="A32" s="80" t="s">
        <v>29</v>
      </c>
      <c r="B32" s="81">
        <v>31</v>
      </c>
      <c r="C32" s="23">
        <v>1</v>
      </c>
      <c r="D32" s="3"/>
      <c r="E32" s="58"/>
      <c r="F32" s="59"/>
      <c r="G32" s="72"/>
      <c r="H32" s="25"/>
      <c r="I32" s="84" t="s">
        <v>5</v>
      </c>
      <c r="J32" s="59">
        <v>31</v>
      </c>
      <c r="K32" s="26">
        <v>1</v>
      </c>
      <c r="L32" s="35"/>
      <c r="M32" s="87" t="s">
        <v>8</v>
      </c>
      <c r="N32" s="63">
        <v>31</v>
      </c>
      <c r="O32" s="35">
        <v>1</v>
      </c>
      <c r="P32" s="25"/>
      <c r="Q32" s="88"/>
      <c r="R32" s="63"/>
      <c r="S32" s="26"/>
      <c r="T32" s="24"/>
    </row>
    <row r="33" spans="1:20" ht="12.75">
      <c r="A33" s="27" t="s">
        <v>17</v>
      </c>
      <c r="B33" s="28"/>
      <c r="C33" s="29">
        <f>SUM(C2:C32)</f>
        <v>16</v>
      </c>
      <c r="D33" s="29"/>
      <c r="E33" s="30" t="s">
        <v>17</v>
      </c>
      <c r="F33" s="30"/>
      <c r="G33" s="29">
        <f>SUM(G2:G32)</f>
        <v>13</v>
      </c>
      <c r="H33" s="31"/>
      <c r="I33" s="32" t="s">
        <v>17</v>
      </c>
      <c r="J33" s="30"/>
      <c r="K33" s="29">
        <f>SUM(K2:K32)</f>
        <v>31</v>
      </c>
      <c r="L33" s="31"/>
      <c r="M33" s="27" t="s">
        <v>17</v>
      </c>
      <c r="N33" s="30"/>
      <c r="O33" s="29">
        <f>SUM(O2:O32)</f>
        <v>31</v>
      </c>
      <c r="P33" s="33"/>
      <c r="Q33" s="27" t="s">
        <v>17</v>
      </c>
      <c r="R33" s="30"/>
      <c r="S33" s="29">
        <f>SUM(S2:S32)</f>
        <v>13</v>
      </c>
      <c r="T33" s="33"/>
    </row>
    <row r="34" spans="1:20" ht="13.5" thickBot="1">
      <c r="A34" s="22" t="s">
        <v>18</v>
      </c>
      <c r="B34" s="34"/>
      <c r="C34" s="23">
        <f>+C33</f>
        <v>16</v>
      </c>
      <c r="D34" s="35"/>
      <c r="E34" s="37" t="s">
        <v>18</v>
      </c>
      <c r="F34" s="36"/>
      <c r="G34" s="23">
        <f>C34+G33</f>
        <v>29</v>
      </c>
      <c r="H34" s="35"/>
      <c r="I34" s="37" t="s">
        <v>18</v>
      </c>
      <c r="J34" s="36"/>
      <c r="K34" s="23">
        <f>G34+K33</f>
        <v>60</v>
      </c>
      <c r="L34" s="35"/>
      <c r="M34" s="22" t="s">
        <v>18</v>
      </c>
      <c r="N34" s="36"/>
      <c r="O34" s="23">
        <f>K34+O33</f>
        <v>91</v>
      </c>
      <c r="P34" s="24"/>
      <c r="Q34" s="22" t="s">
        <v>18</v>
      </c>
      <c r="R34" s="36"/>
      <c r="S34" s="23">
        <f>O34+S33+C35</f>
        <v>104</v>
      </c>
      <c r="T34" s="24"/>
    </row>
    <row r="35" spans="1:20" ht="12.75">
      <c r="A35" s="13"/>
      <c r="B35" s="13"/>
      <c r="C35" s="13"/>
      <c r="D35" s="13"/>
      <c r="E35" s="14"/>
      <c r="F35" s="14"/>
      <c r="G35" s="13"/>
      <c r="H35" s="13"/>
      <c r="I35" s="14"/>
      <c r="J35" s="14"/>
      <c r="K35" s="13"/>
      <c r="L35" s="13"/>
      <c r="M35" s="14"/>
      <c r="N35" s="14"/>
      <c r="O35" s="13"/>
      <c r="P35" s="13"/>
      <c r="Q35" s="14"/>
      <c r="R35" s="14"/>
      <c r="S35" s="13"/>
      <c r="T35" s="13"/>
    </row>
    <row r="36" spans="14:18" ht="13.5" thickBot="1">
      <c r="N36" s="1"/>
      <c r="R36" s="1"/>
    </row>
    <row r="37" spans="1:13" ht="13.5" thickBot="1">
      <c r="A37" s="38" t="s">
        <v>24</v>
      </c>
      <c r="B37" s="11"/>
      <c r="C37" s="1"/>
      <c r="D37" s="1"/>
      <c r="H37" s="48">
        <v>4</v>
      </c>
      <c r="I37" s="38" t="s">
        <v>16</v>
      </c>
      <c r="J37" s="19"/>
      <c r="M37" s="11" t="s">
        <v>36</v>
      </c>
    </row>
    <row r="38" spans="1:4" ht="13.5" thickBot="1">
      <c r="A38" s="38" t="s">
        <v>12</v>
      </c>
      <c r="C38" s="1"/>
      <c r="D38" s="1"/>
    </row>
    <row r="39" spans="1:13" ht="13.5" thickBot="1">
      <c r="A39" s="38" t="s">
        <v>13</v>
      </c>
      <c r="C39" s="1"/>
      <c r="D39" s="1"/>
      <c r="H39" s="48" t="s">
        <v>23</v>
      </c>
      <c r="I39" s="38" t="s">
        <v>19</v>
      </c>
      <c r="M39" s="38" t="s">
        <v>35</v>
      </c>
    </row>
    <row r="40" ht="12.75">
      <c r="N40" s="1"/>
    </row>
    <row r="41" spans="13:14" ht="12.75">
      <c r="M41" s="39"/>
      <c r="N41" s="1"/>
    </row>
  </sheetData>
  <sheetProtection/>
  <printOptions/>
  <pageMargins left="0.7480314960629921" right="0.7480314960629921" top="0.984251968503937" bottom="0.984251968503937" header="0.5118110236220472" footer="0.5118110236220472"/>
  <pageSetup orientation="landscape" paperSize="9" scale="85"/>
  <headerFooter alignWithMargins="0">
    <oddHeader>&amp;C&amp;"Arial,Gras"&amp;12PROJET NUITS LUMIÈRE DE BOURGES 2012</oddHeader>
    <oddFooter>&amp;C
&amp;D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DU TOURISME</dc:creator>
  <cp:keywords/>
  <dc:description/>
  <cp:lastModifiedBy>r2@foxoo.com</cp:lastModifiedBy>
  <cp:lastPrinted>2010-03-23T09:03:26Z</cp:lastPrinted>
  <dcterms:created xsi:type="dcterms:W3CDTF">2003-10-13T19:29:40Z</dcterms:created>
  <dcterms:modified xsi:type="dcterms:W3CDTF">2012-05-03T14:00:11Z</dcterms:modified>
  <cp:category/>
  <cp:version/>
  <cp:contentType/>
  <cp:contentStatus/>
</cp:coreProperties>
</file>